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7470" windowHeight="21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38" i="1" l="1"/>
  <c r="G38" i="1"/>
  <c r="H38" i="1"/>
  <c r="I38" i="1"/>
  <c r="B115" i="1" l="1"/>
  <c r="A115" i="1"/>
  <c r="J114" i="1"/>
  <c r="I114" i="1"/>
  <c r="H114" i="1"/>
  <c r="G114" i="1"/>
  <c r="F114" i="1"/>
  <c r="J103" i="1"/>
  <c r="I103" i="1"/>
  <c r="H103" i="1"/>
  <c r="G103" i="1"/>
  <c r="F103" i="1"/>
  <c r="J92" i="1"/>
  <c r="I92" i="1"/>
  <c r="H92" i="1"/>
  <c r="G92" i="1"/>
  <c r="F92" i="1"/>
  <c r="J81" i="1"/>
  <c r="I81" i="1"/>
  <c r="H81" i="1"/>
  <c r="G81" i="1"/>
  <c r="F81" i="1"/>
  <c r="J70" i="1"/>
  <c r="I70" i="1"/>
  <c r="H70" i="1"/>
  <c r="G70" i="1"/>
  <c r="F70" i="1"/>
  <c r="J59" i="1"/>
  <c r="I59" i="1"/>
  <c r="H59" i="1"/>
  <c r="G59" i="1"/>
  <c r="F59" i="1"/>
  <c r="J48" i="1"/>
  <c r="I48" i="1"/>
  <c r="H48" i="1"/>
  <c r="G48" i="1"/>
  <c r="F48" i="1"/>
  <c r="J26" i="1"/>
  <c r="I26" i="1"/>
  <c r="H26" i="1"/>
  <c r="G26" i="1"/>
  <c r="F26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<sst xmlns="http://schemas.openxmlformats.org/spreadsheetml/2006/main" count="196" uniqueCount="85">
  <si>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</si>
  <si>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</si>
  <si>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</si>
  <si>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</si>
  <si>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</si>
  <si>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</si>
  <si>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</si>
  <si>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</si>
  <si>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</si>
  <si>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</si>
  <si>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</si>
  <si>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</si>
  <si>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</si>
  <si>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</si>
  <si>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</si>
  <si>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</si>
  <si>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</si>
  <si>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</si>
  <si>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</si>
  <si>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</si>
  <si>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</si>
  <si>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</si>
  <si>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</si>
  <si>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</si>
  <si>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</si>
  <si>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</si>
  <si>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</si>
  <si>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</si>
  <si>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</si>
  <si>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</si>
  <si>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</si>
  <si>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</si>
  <si>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</si>
  <si>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</si>
  <si>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МБОУ "Ульдургинская СОШ им.Ц.Номтоева" </t>
  </si>
  <si>
    <t xml:space="preserve">чай с сахаром </t>
  </si>
  <si>
    <t xml:space="preserve">хлеб пшеничный </t>
  </si>
  <si>
    <t>директор</t>
  </si>
  <si>
    <t>Цырендоржиева Н.Д</t>
  </si>
  <si>
    <t xml:space="preserve">помидоры свежие порциями </t>
  </si>
  <si>
    <t xml:space="preserve">Макароны отварные </t>
  </si>
  <si>
    <t xml:space="preserve">Борщ из свежей капусты с картофелем </t>
  </si>
  <si>
    <t xml:space="preserve">Котлеты особые </t>
  </si>
  <si>
    <t xml:space="preserve">Кисель фруктовый </t>
  </si>
  <si>
    <t xml:space="preserve">салат из белокачанной капусты с маслом </t>
  </si>
  <si>
    <t xml:space="preserve">Суп картофельный с бобовыми </t>
  </si>
  <si>
    <t xml:space="preserve">тефтели из говядины с рисом </t>
  </si>
  <si>
    <t xml:space="preserve">картофельное пюре </t>
  </si>
  <si>
    <t xml:space="preserve">сок фруктовый </t>
  </si>
  <si>
    <t xml:space="preserve">пшеничный </t>
  </si>
  <si>
    <t xml:space="preserve">помидоры свежие </t>
  </si>
  <si>
    <t xml:space="preserve">Щи из свежей капусты с картофелем </t>
  </si>
  <si>
    <t xml:space="preserve">Фрикадельки рыбные </t>
  </si>
  <si>
    <t xml:space="preserve">макароны отварные </t>
  </si>
  <si>
    <t xml:space="preserve">компот из сухофруктов </t>
  </si>
  <si>
    <t>ржаной</t>
  </si>
  <si>
    <t xml:space="preserve">ржаной </t>
  </si>
  <si>
    <t xml:space="preserve">Ржаной </t>
  </si>
  <si>
    <t xml:space="preserve">нарезка из свежих огурцов </t>
  </si>
  <si>
    <t xml:space="preserve">рассольник Ленинградский </t>
  </si>
  <si>
    <t xml:space="preserve">котлета запеченная с помидором </t>
  </si>
  <si>
    <t xml:space="preserve">капуста тушеная </t>
  </si>
  <si>
    <t xml:space="preserve">нарезка овощная </t>
  </si>
  <si>
    <t xml:space="preserve">суп картофельный с рисом </t>
  </si>
  <si>
    <t xml:space="preserve">котлеты особые </t>
  </si>
  <si>
    <t xml:space="preserve">картофель запеченный </t>
  </si>
  <si>
    <t xml:space="preserve">компот из кураги </t>
  </si>
  <si>
    <t xml:space="preserve">суп картофельный с бобовыми </t>
  </si>
  <si>
    <t xml:space="preserve">фрикадельки из говядины тушеные в соусе </t>
  </si>
  <si>
    <t>рагу из овощей</t>
  </si>
  <si>
    <t xml:space="preserve">компот </t>
  </si>
  <si>
    <t xml:space="preserve">гренки из пш.хлеба </t>
  </si>
  <si>
    <t xml:space="preserve">огурцы свежие (порция) </t>
  </si>
  <si>
    <t xml:space="preserve">рассольник </t>
  </si>
  <si>
    <t xml:space="preserve">котлета домашняя </t>
  </si>
  <si>
    <t xml:space="preserve">кисель </t>
  </si>
  <si>
    <t xml:space="preserve">суп картофельный с вермешелью </t>
  </si>
  <si>
    <t xml:space="preserve">филе запеченное с картофелем </t>
  </si>
  <si>
    <t xml:space="preserve">нарезка из свежих помидор и огурцов </t>
  </si>
  <si>
    <t xml:space="preserve">борщ из свежей капусты с картофелем </t>
  </si>
  <si>
    <t xml:space="preserve">каша гречневая </t>
  </si>
  <si>
    <t xml:space="preserve">печень по-строгановски </t>
  </si>
  <si>
    <t xml:space="preserve">еапиток лимонный </t>
  </si>
  <si>
    <r>
      <rPr>
        <b/>
        <sz val="11"/>
        <color theme="1"/>
        <rFont val="Calibri"/>
        <family val="2"/>
        <charset val="204"/>
        <scheme val="minor"/>
      </rPr>
      <t>Итого за день:</t>
    </r>
    <r>
      <rPr>
        <i/>
        <sz val="11"/>
        <color theme="1"/>
        <rFont val="Calibri"/>
        <scheme val="minor"/>
      </rPr>
      <t xml:space="preserve"> 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</si>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</sst>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3" borderId="16" xfId="0" applyNumberFormat="1" applyFont="1" applyFill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2" fillId="3" borderId="17" xfId="0" applyNumberFormat="1" applyFont="1" applyFill="1" applyBorder="1" applyAlignment="1">
      <alignment vertical="top" wrapText="1"/>
    </xf>
    <xf numFmtId="0" fontId="2" fillId="3" borderId="17" xfId="0" applyNumberFormat="1" applyFont="1" applyFill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  <xf numFmtId="0" fontId="10" fillId="3" borderId="18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1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Alignment="1" applyProtection="1">
      <alignment wrapText="1"/>
      <protection locked="0"/>
    </xf>
    <xf numFmtId="0" fontId="12" fillId="4" borderId="1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2" fillId="6" borderId="12" xfId="0" applyNumberFormat="1" applyFont="1" applyFill="1" applyBorder="1" applyAlignment="1">
      <alignment horizontal="center"/>
    </xf>
    <xf numFmtId="0" fontId="2" fillId="6" borderId="13" xfId="0" applyNumberFormat="1" applyFont="1" applyFill="1" applyBorder="1" applyAlignment="1">
      <alignment horizontal="center"/>
    </xf>
    <xf numFmtId="0" fontId="13" fillId="6" borderId="1" xfId="0" applyNumberFormat="1" applyFont="1" applyFill="1" applyBorder="1" applyAlignment="1" applyProtection="1">
      <alignment horizontal="right"/>
      <protection locked="0"/>
    </xf>
    <xf numFmtId="0" fontId="1" fillId="6" borderId="4" xfId="0" applyNumberFormat="1" applyFont="1" applyFill="1" applyBorder="1" applyAlignment="1"/>
    <xf numFmtId="0" fontId="2" fillId="6" borderId="1" xfId="0" applyNumberFormat="1" applyFont="1" applyFill="1" applyBorder="1" applyAlignment="1">
      <alignment wrapText="1"/>
    </xf>
    <xf numFmtId="0" fontId="2" fillId="6" borderId="1" xfId="0" applyNumberFormat="1" applyFont="1" applyFill="1" applyBorder="1" applyAlignment="1">
      <alignment horizontal="center" wrapText="1"/>
    </xf>
    <xf numFmtId="0" fontId="2" fillId="6" borderId="11" xfId="0" applyNumberFormat="1" applyFont="1" applyFill="1" applyBorder="1" applyAlignment="1">
      <alignment horizontal="center" wrapText="1"/>
    </xf>
    <xf numFmtId="0" fontId="14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105" activePane="bottomRight" state="frozen"/>
      <selection pane="topRight"/>
      <selection pane="bottomLeft"/>
      <selection pane="bottomRight" activeCell="L116" sqref="L11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2" t="s">
        <v>34</v>
      </c>
      <c r="D1" s="53"/>
      <c r="E1" s="54"/>
      <c r="F1" s="3" t="s">
        <v>1</v>
      </c>
      <c r="G1" s="1" t="s">
        <v>2</v>
      </c>
      <c r="H1" s="49" t="s">
        <v>37</v>
      </c>
      <c r="I1" s="50"/>
      <c r="J1" s="50"/>
      <c r="K1" s="51"/>
    </row>
    <row r="2" spans="1:12" ht="18" x14ac:dyDescent="0.2">
      <c r="A2" s="4" t="s">
        <v>3</v>
      </c>
      <c r="C2" s="1"/>
      <c r="G2" s="1" t="s">
        <v>4</v>
      </c>
      <c r="H2" s="49" t="s">
        <v>38</v>
      </c>
      <c r="I2" s="50"/>
      <c r="J2" s="50"/>
      <c r="K2" s="5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0">
        <v>1</v>
      </c>
      <c r="B6" s="31">
        <v>1</v>
      </c>
      <c r="C6" s="32" t="s">
        <v>24</v>
      </c>
      <c r="D6" s="22" t="s">
        <v>25</v>
      </c>
      <c r="E6" s="19" t="s">
        <v>39</v>
      </c>
      <c r="F6" s="55">
        <v>60</v>
      </c>
      <c r="G6" s="55">
        <v>0.66</v>
      </c>
      <c r="H6" s="55">
        <v>0.17</v>
      </c>
      <c r="I6" s="55">
        <v>2.2999999999999998</v>
      </c>
      <c r="J6" s="55">
        <v>14.8</v>
      </c>
      <c r="K6" s="56">
        <v>37</v>
      </c>
      <c r="L6" s="55">
        <v>4</v>
      </c>
    </row>
    <row r="7" spans="1:12" ht="15" x14ac:dyDescent="0.25">
      <c r="A7" s="15"/>
      <c r="B7" s="16"/>
      <c r="C7" s="17"/>
      <c r="D7" s="22" t="s">
        <v>26</v>
      </c>
      <c r="E7" s="19" t="s">
        <v>42</v>
      </c>
      <c r="F7" s="20">
        <v>90</v>
      </c>
      <c r="G7" s="20">
        <v>10.6</v>
      </c>
      <c r="H7" s="20">
        <v>9.19</v>
      </c>
      <c r="I7" s="20">
        <v>8.9499999999999993</v>
      </c>
      <c r="J7" s="20">
        <v>165.5</v>
      </c>
      <c r="K7" s="21">
        <v>269.07</v>
      </c>
      <c r="L7" s="20">
        <v>33.26</v>
      </c>
    </row>
    <row r="8" spans="1:12" ht="15" x14ac:dyDescent="0.25">
      <c r="A8" s="15"/>
      <c r="B8" s="16"/>
      <c r="C8" s="17"/>
      <c r="D8" s="22" t="s">
        <v>27</v>
      </c>
      <c r="E8" s="19" t="s">
        <v>41</v>
      </c>
      <c r="F8" s="20">
        <v>200</v>
      </c>
      <c r="G8" s="20">
        <v>1.28</v>
      </c>
      <c r="H8" s="20">
        <v>4.13</v>
      </c>
      <c r="I8" s="20">
        <v>8.41</v>
      </c>
      <c r="J8" s="20">
        <v>76.099999999999994</v>
      </c>
      <c r="K8" s="21">
        <v>37.08</v>
      </c>
      <c r="L8" s="20">
        <v>15</v>
      </c>
    </row>
    <row r="9" spans="1:12" ht="15" x14ac:dyDescent="0.25">
      <c r="A9" s="15"/>
      <c r="B9" s="16"/>
      <c r="C9" s="17"/>
      <c r="D9" s="22" t="s">
        <v>28</v>
      </c>
      <c r="E9" s="19" t="s">
        <v>40</v>
      </c>
      <c r="F9" s="20">
        <v>150</v>
      </c>
      <c r="G9" s="20">
        <v>5.52</v>
      </c>
      <c r="H9" s="20">
        <v>5.29</v>
      </c>
      <c r="I9" s="20">
        <v>43.2</v>
      </c>
      <c r="J9" s="20">
        <v>211</v>
      </c>
      <c r="K9" s="21">
        <v>227.08</v>
      </c>
      <c r="L9" s="20">
        <v>10</v>
      </c>
    </row>
    <row r="10" spans="1:12" ht="15" x14ac:dyDescent="0.25">
      <c r="A10" s="15"/>
      <c r="B10" s="16"/>
      <c r="C10" s="17"/>
      <c r="D10" s="22" t="s">
        <v>29</v>
      </c>
      <c r="E10" s="19" t="s">
        <v>43</v>
      </c>
      <c r="F10" s="20">
        <v>200</v>
      </c>
      <c r="G10" s="20">
        <v>1.36</v>
      </c>
      <c r="H10" s="20"/>
      <c r="I10" s="20">
        <v>29.02</v>
      </c>
      <c r="J10" s="20">
        <v>116.2</v>
      </c>
      <c r="K10" s="21">
        <v>274.08</v>
      </c>
      <c r="L10" s="20">
        <v>9</v>
      </c>
    </row>
    <row r="11" spans="1:12" ht="15" x14ac:dyDescent="0.25">
      <c r="A11" s="15"/>
      <c r="B11" s="16"/>
      <c r="C11" s="17"/>
      <c r="D11" s="22" t="s">
        <v>30</v>
      </c>
      <c r="E11" s="19" t="s">
        <v>36</v>
      </c>
      <c r="F11" s="20">
        <v>30</v>
      </c>
      <c r="G11" s="20">
        <v>2.2799999999999998</v>
      </c>
      <c r="H11" s="20">
        <v>0.24</v>
      </c>
      <c r="I11" s="20">
        <v>15</v>
      </c>
      <c r="J11" s="20">
        <v>70.5</v>
      </c>
      <c r="K11" s="21">
        <v>109.13</v>
      </c>
      <c r="L11" s="20">
        <v>4</v>
      </c>
    </row>
    <row r="12" spans="1:12" ht="15" x14ac:dyDescent="0.25">
      <c r="A12" s="15"/>
      <c r="B12" s="16"/>
      <c r="C12" s="17"/>
      <c r="D12" s="22" t="s">
        <v>31</v>
      </c>
      <c r="E12" s="19" t="s">
        <v>55</v>
      </c>
      <c r="F12" s="20">
        <v>34</v>
      </c>
      <c r="G12" s="20">
        <v>2.2400000000000002</v>
      </c>
      <c r="H12" s="20">
        <v>0.41</v>
      </c>
      <c r="I12" s="20">
        <v>11.36</v>
      </c>
      <c r="J12" s="20">
        <v>59.2</v>
      </c>
      <c r="K12" s="21">
        <v>109.13</v>
      </c>
      <c r="L12" s="20">
        <v>2</v>
      </c>
    </row>
    <row r="13" spans="1:12" ht="15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ht="15" x14ac:dyDescent="0.25">
      <c r="A14" s="15"/>
      <c r="B14" s="16"/>
      <c r="C14" s="17"/>
      <c r="D14" s="18"/>
      <c r="E14" s="19"/>
      <c r="F14" s="20"/>
      <c r="G14" s="20"/>
      <c r="H14" s="20"/>
      <c r="I14" s="20"/>
      <c r="J14" s="20"/>
      <c r="K14" s="21"/>
      <c r="L14" s="20"/>
    </row>
    <row r="15" spans="1:12" ht="15" x14ac:dyDescent="0.25">
      <c r="A15" s="23"/>
      <c r="B15" s="24"/>
      <c r="C15" s="25"/>
      <c r="D15" s="26" t="s">
        <v>23</v>
      </c>
      <c r="E15" s="27"/>
      <c r="F15" s="28">
        <f>SUM(F6:F14)</f>
        <v>764</v>
      </c>
      <c r="G15" s="28">
        <f>SUM(G6:G14)</f>
        <v>23.939999999999998</v>
      </c>
      <c r="H15" s="28">
        <f>SUM(H6:H14)</f>
        <v>19.429999999999996</v>
      </c>
      <c r="I15" s="28">
        <f>SUM(I6:I14)</f>
        <v>118.24</v>
      </c>
      <c r="J15" s="28">
        <f>SUM(J6:J14)</f>
        <v>713.30000000000007</v>
      </c>
      <c r="K15" s="29"/>
      <c r="L15" s="28">
        <v>77.260000000000005</v>
      </c>
    </row>
    <row r="16" spans="1:12" ht="13.5" thickBot="1" x14ac:dyDescent="0.25">
      <c r="A16" s="33">
        <v>1</v>
      </c>
      <c r="B16" s="34">
        <v>1</v>
      </c>
      <c r="C16" s="47" t="s">
        <v>32</v>
      </c>
      <c r="D16" s="48"/>
      <c r="E16" s="35"/>
      <c r="F16" s="36">
        <v>764</v>
      </c>
      <c r="G16" s="36">
        <v>23.94</v>
      </c>
      <c r="H16" s="36">
        <v>19.43</v>
      </c>
      <c r="I16" s="36">
        <v>118.24</v>
      </c>
      <c r="J16" s="36">
        <v>713.3</v>
      </c>
      <c r="K16" s="37"/>
      <c r="L16" s="36">
        <v>77.260000000000005</v>
      </c>
    </row>
    <row r="17" spans="1:12" ht="15" x14ac:dyDescent="0.25">
      <c r="A17" s="31">
        <v>1</v>
      </c>
      <c r="B17" s="31">
        <v>2</v>
      </c>
      <c r="C17" s="32" t="s">
        <v>24</v>
      </c>
      <c r="D17" s="22" t="s">
        <v>25</v>
      </c>
      <c r="E17" s="19" t="s">
        <v>44</v>
      </c>
      <c r="F17" s="20">
        <v>60</v>
      </c>
      <c r="G17" s="20">
        <v>1.01</v>
      </c>
      <c r="H17" s="20">
        <v>6.11</v>
      </c>
      <c r="I17" s="20">
        <v>5.65</v>
      </c>
      <c r="J17" s="20">
        <v>81</v>
      </c>
      <c r="K17" s="21">
        <v>4.08</v>
      </c>
      <c r="L17" s="20">
        <v>3</v>
      </c>
    </row>
    <row r="18" spans="1:12" ht="15" x14ac:dyDescent="0.25">
      <c r="A18" s="38"/>
      <c r="B18" s="16"/>
      <c r="C18" s="17"/>
      <c r="D18" s="22" t="s">
        <v>26</v>
      </c>
      <c r="E18" s="19" t="s">
        <v>45</v>
      </c>
      <c r="F18" s="20">
        <v>235</v>
      </c>
      <c r="G18" s="20">
        <v>2.2000000000000002</v>
      </c>
      <c r="H18" s="20">
        <v>3.66</v>
      </c>
      <c r="I18" s="20">
        <v>12.79</v>
      </c>
      <c r="J18" s="20">
        <v>92.9</v>
      </c>
      <c r="K18" s="21">
        <v>45.08</v>
      </c>
      <c r="L18" s="20">
        <v>13.26</v>
      </c>
    </row>
    <row r="19" spans="1:12" ht="15" x14ac:dyDescent="0.25">
      <c r="A19" s="38"/>
      <c r="B19" s="16"/>
      <c r="C19" s="17"/>
      <c r="D19" s="22" t="s">
        <v>27</v>
      </c>
      <c r="E19" s="19" t="s">
        <v>46</v>
      </c>
      <c r="F19" s="20">
        <v>90</v>
      </c>
      <c r="G19" s="20">
        <v>7.86</v>
      </c>
      <c r="H19" s="20">
        <v>11.6</v>
      </c>
      <c r="I19" s="20">
        <v>8.09</v>
      </c>
      <c r="J19" s="20">
        <v>168.1</v>
      </c>
      <c r="K19" s="21">
        <v>202.8</v>
      </c>
      <c r="L19" s="20">
        <v>30</v>
      </c>
    </row>
    <row r="20" spans="1:12" ht="15" x14ac:dyDescent="0.25">
      <c r="A20" s="38"/>
      <c r="B20" s="16"/>
      <c r="C20" s="17"/>
      <c r="D20" s="22" t="s">
        <v>28</v>
      </c>
      <c r="E20" s="19" t="s">
        <v>47</v>
      </c>
      <c r="F20" s="20">
        <v>150</v>
      </c>
      <c r="G20" s="20">
        <v>3.19</v>
      </c>
      <c r="H20" s="20">
        <v>6.06</v>
      </c>
      <c r="I20" s="20">
        <v>23.2</v>
      </c>
      <c r="J20" s="20">
        <v>160.5</v>
      </c>
      <c r="K20" s="21">
        <v>241.08</v>
      </c>
      <c r="L20" s="20">
        <v>15</v>
      </c>
    </row>
    <row r="21" spans="1:12" ht="15" x14ac:dyDescent="0.25">
      <c r="A21" s="38"/>
      <c r="B21" s="16"/>
      <c r="C21" s="17"/>
      <c r="D21" s="22" t="s">
        <v>29</v>
      </c>
      <c r="E21" s="19" t="s">
        <v>48</v>
      </c>
      <c r="F21" s="20">
        <v>200</v>
      </c>
      <c r="G21" s="20">
        <v>2</v>
      </c>
      <c r="H21" s="20">
        <v>0.2</v>
      </c>
      <c r="I21" s="20">
        <v>5.8</v>
      </c>
      <c r="J21" s="20">
        <v>72</v>
      </c>
      <c r="K21" s="21">
        <v>293.08</v>
      </c>
      <c r="L21" s="20">
        <v>10</v>
      </c>
    </row>
    <row r="22" spans="1:12" ht="15" x14ac:dyDescent="0.25">
      <c r="A22" s="38"/>
      <c r="B22" s="16"/>
      <c r="C22" s="17"/>
      <c r="D22" s="22" t="s">
        <v>30</v>
      </c>
      <c r="E22" s="19" t="s">
        <v>49</v>
      </c>
      <c r="F22" s="20">
        <v>55</v>
      </c>
      <c r="G22" s="20">
        <v>4.18</v>
      </c>
      <c r="H22" s="20">
        <v>0.44</v>
      </c>
      <c r="I22" s="20">
        <v>27.5</v>
      </c>
      <c r="J22" s="20">
        <v>129.30000000000001</v>
      </c>
      <c r="K22" s="21">
        <v>108.13</v>
      </c>
      <c r="L22" s="20">
        <v>4</v>
      </c>
    </row>
    <row r="23" spans="1:12" ht="15" x14ac:dyDescent="0.25">
      <c r="A23" s="38"/>
      <c r="B23" s="16"/>
      <c r="C23" s="17"/>
      <c r="D23" s="22" t="s">
        <v>31</v>
      </c>
      <c r="E23" s="19" t="s">
        <v>56</v>
      </c>
      <c r="F23" s="20">
        <v>25</v>
      </c>
      <c r="G23" s="20">
        <v>1.65</v>
      </c>
      <c r="H23" s="20">
        <v>0.3</v>
      </c>
      <c r="I23" s="20">
        <v>8.35</v>
      </c>
      <c r="J23" s="20">
        <v>43.5</v>
      </c>
      <c r="K23" s="21">
        <v>109.13</v>
      </c>
      <c r="L23" s="20">
        <v>2</v>
      </c>
    </row>
    <row r="24" spans="1:12" ht="15" x14ac:dyDescent="0.25">
      <c r="A24" s="38"/>
      <c r="B24" s="16"/>
      <c r="C24" s="17"/>
      <c r="D24" s="18"/>
      <c r="E24" s="19"/>
      <c r="F24" s="20"/>
      <c r="G24" s="20"/>
      <c r="H24" s="20"/>
      <c r="I24" s="20"/>
      <c r="J24" s="20"/>
      <c r="K24" s="21"/>
      <c r="L24" s="20"/>
    </row>
    <row r="25" spans="1:12" ht="15" x14ac:dyDescent="0.25">
      <c r="A25" s="38"/>
      <c r="B25" s="16"/>
      <c r="C25" s="17"/>
      <c r="D25" s="18"/>
      <c r="E25" s="19"/>
      <c r="F25" s="20"/>
      <c r="G25" s="20"/>
      <c r="H25" s="20"/>
      <c r="I25" s="20"/>
      <c r="J25" s="20"/>
      <c r="K25" s="21"/>
      <c r="L25" s="20"/>
    </row>
    <row r="26" spans="1:12" ht="15" x14ac:dyDescent="0.25">
      <c r="A26" s="39"/>
      <c r="B26" s="24"/>
      <c r="C26" s="25"/>
      <c r="D26" s="26" t="s">
        <v>23</v>
      </c>
      <c r="E26" s="27"/>
      <c r="F26" s="28">
        <f>SUM(F17:F25)</f>
        <v>815</v>
      </c>
      <c r="G26" s="28">
        <f>SUM(G17:G25)</f>
        <v>22.089999999999996</v>
      </c>
      <c r="H26" s="28">
        <f>SUM(H17:H25)</f>
        <v>28.369999999999997</v>
      </c>
      <c r="I26" s="28">
        <f>SUM(I17:I25)</f>
        <v>91.38</v>
      </c>
      <c r="J26" s="28">
        <f>SUM(J17:J25)</f>
        <v>747.3</v>
      </c>
      <c r="K26" s="29"/>
      <c r="L26" s="28">
        <v>77.260000000000005</v>
      </c>
    </row>
    <row r="27" spans="1:12" ht="13.5" thickBot="1" x14ac:dyDescent="0.25">
      <c r="A27" s="40">
        <v>1</v>
      </c>
      <c r="B27" s="40">
        <v>2</v>
      </c>
      <c r="C27" s="47" t="s">
        <v>32</v>
      </c>
      <c r="D27" s="48"/>
      <c r="E27" s="35"/>
      <c r="F27" s="36">
        <v>815</v>
      </c>
      <c r="G27" s="36">
        <v>22.09</v>
      </c>
      <c r="H27" s="36">
        <v>28.37</v>
      </c>
      <c r="I27" s="36">
        <v>91.38</v>
      </c>
      <c r="J27" s="36">
        <v>747.3</v>
      </c>
      <c r="K27" s="37"/>
      <c r="L27" s="36">
        <v>77.260000000000005</v>
      </c>
    </row>
    <row r="28" spans="1:12" ht="15" x14ac:dyDescent="0.25">
      <c r="A28" s="30">
        <v>1</v>
      </c>
      <c r="B28" s="31">
        <v>3</v>
      </c>
      <c r="C28" s="32" t="s">
        <v>24</v>
      </c>
      <c r="D28" s="22" t="s">
        <v>25</v>
      </c>
      <c r="E28" s="19" t="s">
        <v>50</v>
      </c>
      <c r="F28" s="20">
        <v>50</v>
      </c>
      <c r="G28" s="20">
        <v>0.55000000000000004</v>
      </c>
      <c r="H28" s="20">
        <v>0.1</v>
      </c>
      <c r="I28" s="20">
        <v>2.2999999999999998</v>
      </c>
      <c r="J28" s="20">
        <v>11.5</v>
      </c>
      <c r="K28" s="21">
        <v>246.08</v>
      </c>
      <c r="L28" s="20">
        <v>4</v>
      </c>
    </row>
    <row r="29" spans="1:12" ht="15" x14ac:dyDescent="0.25">
      <c r="A29" s="15"/>
      <c r="B29" s="16"/>
      <c r="C29" s="17"/>
      <c r="D29" s="22" t="s">
        <v>26</v>
      </c>
      <c r="E29" s="19" t="s">
        <v>51</v>
      </c>
      <c r="F29" s="20">
        <v>200</v>
      </c>
      <c r="G29" s="20">
        <v>1.46</v>
      </c>
      <c r="H29" s="20">
        <v>3.86</v>
      </c>
      <c r="I29" s="20">
        <v>8.2200000000000006</v>
      </c>
      <c r="J29" s="20">
        <v>73.2</v>
      </c>
      <c r="K29" s="21">
        <v>63.08</v>
      </c>
      <c r="L29" s="20">
        <v>20</v>
      </c>
    </row>
    <row r="30" spans="1:12" ht="15" x14ac:dyDescent="0.25">
      <c r="A30" s="15"/>
      <c r="B30" s="16"/>
      <c r="C30" s="17"/>
      <c r="D30" s="22" t="s">
        <v>27</v>
      </c>
      <c r="E30" s="19" t="s">
        <v>52</v>
      </c>
      <c r="F30" s="20">
        <v>90</v>
      </c>
      <c r="G30" s="20">
        <v>9.6</v>
      </c>
      <c r="H30" s="20">
        <v>4.4000000000000004</v>
      </c>
      <c r="I30" s="20">
        <v>7.28</v>
      </c>
      <c r="J30" s="20">
        <v>107.1</v>
      </c>
      <c r="K30" s="21">
        <v>175.03</v>
      </c>
      <c r="L30" s="20">
        <v>30.26</v>
      </c>
    </row>
    <row r="31" spans="1:12" ht="15" x14ac:dyDescent="0.25">
      <c r="A31" s="15"/>
      <c r="B31" s="16"/>
      <c r="C31" s="17"/>
      <c r="D31" s="22" t="s">
        <v>28</v>
      </c>
      <c r="E31" s="19" t="s">
        <v>53</v>
      </c>
      <c r="F31" s="20">
        <v>150</v>
      </c>
      <c r="G31" s="20">
        <v>5.52</v>
      </c>
      <c r="H31" s="20">
        <v>5.29</v>
      </c>
      <c r="I31" s="20">
        <v>43.2</v>
      </c>
      <c r="J31" s="20">
        <v>211</v>
      </c>
      <c r="K31" s="21">
        <v>227.08</v>
      </c>
      <c r="L31" s="20">
        <v>10</v>
      </c>
    </row>
    <row r="32" spans="1:12" ht="15" x14ac:dyDescent="0.25">
      <c r="A32" s="15"/>
      <c r="B32" s="16"/>
      <c r="C32" s="17"/>
      <c r="D32" s="22" t="s">
        <v>29</v>
      </c>
      <c r="E32" s="19" t="s">
        <v>54</v>
      </c>
      <c r="F32" s="20">
        <v>200</v>
      </c>
      <c r="G32" s="20">
        <v>0.52</v>
      </c>
      <c r="H32" s="20">
        <v>0.12</v>
      </c>
      <c r="I32" s="20">
        <v>27.83</v>
      </c>
      <c r="J32" s="20">
        <v>110.3</v>
      </c>
      <c r="K32" s="21">
        <v>283.08</v>
      </c>
      <c r="L32" s="20">
        <v>7</v>
      </c>
    </row>
    <row r="33" spans="1:12" ht="15" x14ac:dyDescent="0.25">
      <c r="A33" s="15"/>
      <c r="B33" s="16"/>
      <c r="C33" s="17"/>
      <c r="D33" s="22" t="s">
        <v>30</v>
      </c>
      <c r="E33" s="19" t="s">
        <v>49</v>
      </c>
      <c r="F33" s="20">
        <v>23</v>
      </c>
      <c r="G33" s="20">
        <v>1.75</v>
      </c>
      <c r="H33" s="20">
        <v>0.18</v>
      </c>
      <c r="I33" s="20">
        <v>11.5</v>
      </c>
      <c r="J33" s="20">
        <v>54.1</v>
      </c>
      <c r="K33" s="21">
        <v>108.13</v>
      </c>
      <c r="L33" s="20">
        <v>4</v>
      </c>
    </row>
    <row r="34" spans="1:12" ht="15" x14ac:dyDescent="0.25">
      <c r="A34" s="15"/>
      <c r="B34" s="16"/>
      <c r="C34" s="17"/>
      <c r="D34" s="22" t="s">
        <v>31</v>
      </c>
      <c r="E34" s="19" t="s">
        <v>57</v>
      </c>
      <c r="F34" s="20">
        <v>25</v>
      </c>
      <c r="G34" s="20">
        <v>1.62</v>
      </c>
      <c r="H34" s="20">
        <v>0.3</v>
      </c>
      <c r="I34" s="20">
        <v>8.35</v>
      </c>
      <c r="J34" s="20">
        <v>43.5</v>
      </c>
      <c r="K34" s="21">
        <v>109.13</v>
      </c>
      <c r="L34" s="20">
        <v>2</v>
      </c>
    </row>
    <row r="35" spans="1:12" ht="15" x14ac:dyDescent="0.25">
      <c r="A35" s="15"/>
      <c r="B35" s="16"/>
      <c r="C35" s="17"/>
      <c r="D35" s="18"/>
      <c r="E35" s="19"/>
      <c r="F35" s="20"/>
      <c r="G35" s="20"/>
      <c r="H35" s="20"/>
      <c r="I35" s="20"/>
      <c r="J35" s="20"/>
      <c r="K35" s="21"/>
      <c r="L35" s="20"/>
    </row>
    <row r="36" spans="1:12" ht="15" x14ac:dyDescent="0.25">
      <c r="A36" s="15"/>
      <c r="B36" s="16"/>
      <c r="C36" s="17"/>
      <c r="D36" s="18"/>
      <c r="E36" s="19"/>
      <c r="F36" s="20"/>
      <c r="G36" s="20"/>
      <c r="H36" s="20"/>
      <c r="I36" s="20"/>
      <c r="J36" s="67" t="s">
        <v>84</v>
      </c>
      <c r="K36" s="21"/>
      <c r="L36" s="20"/>
    </row>
    <row r="37" spans="1:12" ht="14.25" customHeight="1" x14ac:dyDescent="0.25">
      <c r="A37" s="15"/>
      <c r="B37" s="16"/>
      <c r="C37" s="17"/>
      <c r="D37" s="26" t="s">
        <v>23</v>
      </c>
      <c r="E37" s="27"/>
      <c r="F37" s="28">
        <v>738</v>
      </c>
      <c r="G37" s="28">
        <v>21.02</v>
      </c>
      <c r="H37" s="28">
        <v>14.25</v>
      </c>
      <c r="I37" s="28">
        <v>108.68</v>
      </c>
      <c r="J37" s="28">
        <v>610.70000000000005</v>
      </c>
      <c r="K37" s="29"/>
      <c r="L37" s="28">
        <v>77.260000000000005</v>
      </c>
    </row>
    <row r="38" spans="1:12" ht="14.25" customHeight="1" x14ac:dyDescent="0.25">
      <c r="A38" s="60">
        <v>1</v>
      </c>
      <c r="B38" s="61">
        <v>3</v>
      </c>
      <c r="C38" s="63"/>
      <c r="D38" s="62" t="s">
        <v>83</v>
      </c>
      <c r="E38" s="64"/>
      <c r="F38" s="65">
        <f>SUM(F28:F36)</f>
        <v>738</v>
      </c>
      <c r="G38" s="65">
        <f>SUM(G28:G36)</f>
        <v>21.02</v>
      </c>
      <c r="H38" s="65">
        <f>SUM(H28:H36)</f>
        <v>14.249999999999998</v>
      </c>
      <c r="I38" s="65">
        <f>SUM(I28:I36)</f>
        <v>108.67999999999999</v>
      </c>
      <c r="J38" s="65">
        <v>610.70000000000005</v>
      </c>
      <c r="K38" s="66"/>
      <c r="L38" s="65">
        <v>77.260000000000005</v>
      </c>
    </row>
    <row r="39" spans="1:12" ht="15" x14ac:dyDescent="0.25">
      <c r="A39" s="30">
        <v>1</v>
      </c>
      <c r="B39" s="31">
        <v>4</v>
      </c>
      <c r="C39" s="32" t="s">
        <v>24</v>
      </c>
      <c r="D39" s="22" t="s">
        <v>25</v>
      </c>
      <c r="E39" s="19" t="s">
        <v>58</v>
      </c>
      <c r="F39" s="20">
        <v>65</v>
      </c>
      <c r="G39" s="20">
        <v>0.47</v>
      </c>
      <c r="H39" s="20">
        <v>6.55</v>
      </c>
      <c r="I39" s="20">
        <v>1.95</v>
      </c>
      <c r="J39" s="20">
        <v>67.3</v>
      </c>
      <c r="K39" s="21">
        <v>16.079999999999998</v>
      </c>
      <c r="L39" s="20">
        <v>3</v>
      </c>
    </row>
    <row r="40" spans="1:12" ht="15" x14ac:dyDescent="0.25">
      <c r="A40" s="15"/>
      <c r="B40" s="16"/>
      <c r="C40" s="17"/>
      <c r="D40" s="22" t="s">
        <v>26</v>
      </c>
      <c r="E40" s="19" t="s">
        <v>59</v>
      </c>
      <c r="F40" s="20">
        <v>250</v>
      </c>
      <c r="G40" s="20">
        <v>5.03</v>
      </c>
      <c r="H40" s="20">
        <v>11.3</v>
      </c>
      <c r="I40" s="20">
        <v>32.380000000000003</v>
      </c>
      <c r="J40" s="20">
        <v>149.6</v>
      </c>
      <c r="K40" s="21">
        <v>42.08</v>
      </c>
      <c r="L40" s="20">
        <v>13</v>
      </c>
    </row>
    <row r="41" spans="1:12" ht="15" x14ac:dyDescent="0.25">
      <c r="A41" s="15"/>
      <c r="B41" s="16"/>
      <c r="C41" s="17"/>
      <c r="D41" s="22" t="s">
        <v>27</v>
      </c>
      <c r="E41" s="19" t="s">
        <v>60</v>
      </c>
      <c r="F41" s="20">
        <v>90</v>
      </c>
      <c r="G41" s="20">
        <v>12.21</v>
      </c>
      <c r="H41" s="20">
        <v>10.97</v>
      </c>
      <c r="I41" s="20">
        <v>8.3000000000000007</v>
      </c>
      <c r="J41" s="20">
        <v>180.8</v>
      </c>
      <c r="K41" s="21">
        <v>15.2</v>
      </c>
      <c r="L41" s="20">
        <v>38.1</v>
      </c>
    </row>
    <row r="42" spans="1:12" ht="15" x14ac:dyDescent="0.25">
      <c r="A42" s="15"/>
      <c r="B42" s="16"/>
      <c r="C42" s="17"/>
      <c r="D42" s="22" t="s">
        <v>28</v>
      </c>
      <c r="E42" s="19" t="s">
        <v>61</v>
      </c>
      <c r="F42" s="20">
        <v>150</v>
      </c>
      <c r="G42" s="20">
        <v>3.92</v>
      </c>
      <c r="H42" s="20">
        <v>4.84</v>
      </c>
      <c r="I42" s="20">
        <v>20</v>
      </c>
      <c r="J42" s="20">
        <v>130.69999999999999</v>
      </c>
      <c r="K42" s="21">
        <v>235.08</v>
      </c>
      <c r="L42" s="20">
        <v>15.16</v>
      </c>
    </row>
    <row r="43" spans="1:12" ht="15" x14ac:dyDescent="0.25">
      <c r="A43" s="15"/>
      <c r="B43" s="16"/>
      <c r="C43" s="17"/>
      <c r="D43" s="22" t="s">
        <v>29</v>
      </c>
      <c r="E43" s="19" t="s">
        <v>35</v>
      </c>
      <c r="F43" s="20">
        <v>200</v>
      </c>
      <c r="G43" s="20">
        <v>0.03</v>
      </c>
      <c r="H43" s="20">
        <v>0.02</v>
      </c>
      <c r="I43" s="20">
        <v>15.06</v>
      </c>
      <c r="J43" s="20">
        <v>56.7</v>
      </c>
      <c r="K43" s="21">
        <v>300.08</v>
      </c>
      <c r="L43" s="20">
        <v>2</v>
      </c>
    </row>
    <row r="44" spans="1:12" ht="15" x14ac:dyDescent="0.25">
      <c r="A44" s="15"/>
      <c r="B44" s="16"/>
      <c r="C44" s="17"/>
      <c r="D44" s="22" t="s">
        <v>30</v>
      </c>
      <c r="E44" s="19" t="s">
        <v>49</v>
      </c>
      <c r="F44" s="20">
        <v>27</v>
      </c>
      <c r="G44" s="20">
        <v>2.0499999999999998</v>
      </c>
      <c r="H44" s="20">
        <v>0.22</v>
      </c>
      <c r="I44" s="20">
        <v>13.5</v>
      </c>
      <c r="J44" s="20">
        <v>635</v>
      </c>
      <c r="K44" s="21">
        <v>108.13</v>
      </c>
      <c r="L44" s="20">
        <v>4</v>
      </c>
    </row>
    <row r="45" spans="1:12" ht="15" x14ac:dyDescent="0.25">
      <c r="A45" s="15"/>
      <c r="B45" s="16"/>
      <c r="C45" s="17"/>
      <c r="D45" s="22" t="s">
        <v>31</v>
      </c>
      <c r="E45" s="19" t="s">
        <v>56</v>
      </c>
      <c r="F45" s="20">
        <v>25</v>
      </c>
      <c r="G45" s="20">
        <v>1.65</v>
      </c>
      <c r="H45" s="20">
        <v>0.3</v>
      </c>
      <c r="I45" s="20">
        <v>8.35</v>
      </c>
      <c r="J45" s="20">
        <v>43.5</v>
      </c>
      <c r="K45" s="21">
        <v>109.13</v>
      </c>
      <c r="L45" s="20">
        <v>2</v>
      </c>
    </row>
    <row r="46" spans="1:12" ht="15" x14ac:dyDescent="0.25">
      <c r="A46" s="15"/>
      <c r="B46" s="16"/>
      <c r="C46" s="17"/>
      <c r="D46" s="18"/>
      <c r="E46" s="19"/>
      <c r="F46" s="20"/>
      <c r="G46" s="20"/>
      <c r="H46" s="20"/>
      <c r="I46" s="20"/>
      <c r="J46" s="20"/>
      <c r="K46" s="21"/>
      <c r="L46" s="20"/>
    </row>
    <row r="47" spans="1:12" ht="15" x14ac:dyDescent="0.25">
      <c r="A47" s="15"/>
      <c r="B47" s="16"/>
      <c r="C47" s="17"/>
      <c r="D47" s="18"/>
      <c r="E47" s="19"/>
      <c r="F47" s="20"/>
      <c r="G47" s="20"/>
      <c r="H47" s="20"/>
      <c r="I47" s="20"/>
      <c r="J47" s="20"/>
      <c r="K47" s="21"/>
      <c r="L47" s="20"/>
    </row>
    <row r="48" spans="1:12" ht="15" x14ac:dyDescent="0.25">
      <c r="A48" s="23"/>
      <c r="B48" s="24"/>
      <c r="C48" s="25"/>
      <c r="D48" s="26" t="s">
        <v>23</v>
      </c>
      <c r="E48" s="27"/>
      <c r="F48" s="28">
        <f>SUM(F39:F47)</f>
        <v>807</v>
      </c>
      <c r="G48" s="28">
        <f>SUM(G39:G47)</f>
        <v>25.360000000000003</v>
      </c>
      <c r="H48" s="28">
        <f>SUM(H39:H47)</f>
        <v>34.199999999999996</v>
      </c>
      <c r="I48" s="28">
        <f>SUM(I39:I47)</f>
        <v>99.54</v>
      </c>
      <c r="J48" s="28">
        <f>SUM(J39:J47)</f>
        <v>1263.5999999999999</v>
      </c>
      <c r="K48" s="29"/>
      <c r="L48" s="28">
        <v>77.260000000000005</v>
      </c>
    </row>
    <row r="49" spans="1:12" ht="13.5" thickBot="1" x14ac:dyDescent="0.25">
      <c r="A49" s="33">
        <v>1</v>
      </c>
      <c r="B49" s="34">
        <v>4</v>
      </c>
      <c r="C49" s="47" t="s">
        <v>32</v>
      </c>
      <c r="D49" s="48"/>
      <c r="E49" s="35"/>
      <c r="F49" s="36">
        <v>807</v>
      </c>
      <c r="G49" s="36">
        <v>25.36</v>
      </c>
      <c r="H49" s="36">
        <v>34.200000000000003</v>
      </c>
      <c r="I49" s="36">
        <v>99.54</v>
      </c>
      <c r="J49" s="36">
        <v>1263.5999999999999</v>
      </c>
      <c r="K49" s="37"/>
      <c r="L49" s="36">
        <v>77.260000000000005</v>
      </c>
    </row>
    <row r="50" spans="1:12" ht="15" x14ac:dyDescent="0.25">
      <c r="A50" s="30">
        <v>1</v>
      </c>
      <c r="B50" s="31">
        <v>5</v>
      </c>
      <c r="C50" s="32" t="s">
        <v>24</v>
      </c>
      <c r="D50" s="22" t="s">
        <v>25</v>
      </c>
      <c r="E50" s="19" t="s">
        <v>62</v>
      </c>
      <c r="F50" s="20">
        <v>60</v>
      </c>
      <c r="G50" s="20">
        <v>1.01</v>
      </c>
      <c r="H50" s="20">
        <v>6.11</v>
      </c>
      <c r="I50" s="20">
        <v>5.65</v>
      </c>
      <c r="J50" s="20">
        <v>81</v>
      </c>
      <c r="K50" s="21">
        <v>4.08</v>
      </c>
      <c r="L50" s="20">
        <v>3</v>
      </c>
    </row>
    <row r="51" spans="1:12" ht="15" x14ac:dyDescent="0.25">
      <c r="A51" s="15"/>
      <c r="B51" s="16"/>
      <c r="C51" s="17"/>
      <c r="D51" s="22" t="s">
        <v>26</v>
      </c>
      <c r="E51" s="19" t="s">
        <v>63</v>
      </c>
      <c r="F51" s="20">
        <v>250</v>
      </c>
      <c r="G51" s="20">
        <v>1.8</v>
      </c>
      <c r="H51" s="20">
        <v>5.2</v>
      </c>
      <c r="I51" s="20">
        <v>16.5</v>
      </c>
      <c r="J51" s="20">
        <v>122</v>
      </c>
      <c r="K51" s="21">
        <v>138.04</v>
      </c>
      <c r="L51" s="20">
        <v>13.16</v>
      </c>
    </row>
    <row r="52" spans="1:12" ht="15" x14ac:dyDescent="0.25">
      <c r="A52" s="15"/>
      <c r="B52" s="16"/>
      <c r="C52" s="17"/>
      <c r="D52" s="22" t="s">
        <v>27</v>
      </c>
      <c r="E52" s="57" t="s">
        <v>64</v>
      </c>
      <c r="F52" s="58">
        <v>90</v>
      </c>
      <c r="G52" s="58">
        <v>10.6</v>
      </c>
      <c r="H52" s="58">
        <v>9.19</v>
      </c>
      <c r="I52" s="58">
        <v>8.9499999999999993</v>
      </c>
      <c r="J52" s="58">
        <v>165.5</v>
      </c>
      <c r="K52" s="59">
        <v>269.07</v>
      </c>
      <c r="L52" s="58">
        <v>29.1</v>
      </c>
    </row>
    <row r="53" spans="1:12" ht="15" x14ac:dyDescent="0.25">
      <c r="A53" s="15"/>
      <c r="B53" s="16"/>
      <c r="C53" s="17"/>
      <c r="D53" s="22" t="s">
        <v>28</v>
      </c>
      <c r="E53" s="19" t="s">
        <v>65</v>
      </c>
      <c r="F53" s="20">
        <v>150</v>
      </c>
      <c r="G53" s="20">
        <v>4.24</v>
      </c>
      <c r="H53" s="20">
        <v>6.63</v>
      </c>
      <c r="I53" s="20">
        <v>33.979999999999997</v>
      </c>
      <c r="J53" s="20">
        <v>212.6</v>
      </c>
      <c r="K53" s="21">
        <v>14.2</v>
      </c>
      <c r="L53" s="20">
        <v>20</v>
      </c>
    </row>
    <row r="54" spans="1:12" ht="15" x14ac:dyDescent="0.25">
      <c r="A54" s="15"/>
      <c r="B54" s="16"/>
      <c r="C54" s="17"/>
      <c r="D54" s="22" t="s">
        <v>29</v>
      </c>
      <c r="E54" s="19" t="s">
        <v>66</v>
      </c>
      <c r="F54" s="20">
        <v>200</v>
      </c>
      <c r="G54" s="20">
        <v>0.33</v>
      </c>
      <c r="H54" s="20"/>
      <c r="I54" s="20">
        <v>22.66</v>
      </c>
      <c r="J54" s="20">
        <v>92</v>
      </c>
      <c r="K54" s="21">
        <v>280.08</v>
      </c>
      <c r="L54" s="20">
        <v>8</v>
      </c>
    </row>
    <row r="55" spans="1:12" ht="15" x14ac:dyDescent="0.25">
      <c r="A55" s="15"/>
      <c r="B55" s="16"/>
      <c r="C55" s="17"/>
      <c r="D55" s="22" t="s">
        <v>30</v>
      </c>
      <c r="E55" s="19" t="s">
        <v>49</v>
      </c>
      <c r="F55" s="20">
        <v>25</v>
      </c>
      <c r="G55" s="20">
        <v>1.9</v>
      </c>
      <c r="H55" s="20">
        <v>0.2</v>
      </c>
      <c r="I55" s="20">
        <v>12.5</v>
      </c>
      <c r="J55" s="20">
        <v>58.8</v>
      </c>
      <c r="K55" s="21">
        <v>108.13</v>
      </c>
      <c r="L55" s="20">
        <v>4</v>
      </c>
    </row>
    <row r="56" spans="1:12" ht="15" x14ac:dyDescent="0.25">
      <c r="A56" s="15"/>
      <c r="B56" s="16"/>
      <c r="C56" s="17"/>
      <c r="D56" s="22" t="s">
        <v>31</v>
      </c>
      <c r="E56" s="19"/>
      <c r="F56" s="20"/>
      <c r="G56" s="20"/>
      <c r="H56" s="20"/>
      <c r="I56" s="20"/>
      <c r="J56" s="20"/>
      <c r="K56" s="21"/>
      <c r="L56" s="20"/>
    </row>
    <row r="57" spans="1:12" ht="15" x14ac:dyDescent="0.25">
      <c r="A57" s="15"/>
      <c r="B57" s="16"/>
      <c r="C57" s="17"/>
      <c r="D57" s="18"/>
      <c r="E57" s="19"/>
      <c r="F57" s="20"/>
      <c r="G57" s="20"/>
      <c r="H57" s="20"/>
      <c r="I57" s="20"/>
      <c r="J57" s="20"/>
      <c r="K57" s="21"/>
      <c r="L57" s="20"/>
    </row>
    <row r="58" spans="1:12" ht="13.5" customHeight="1" x14ac:dyDescent="0.25">
      <c r="A58" s="15"/>
      <c r="B58" s="16"/>
      <c r="C58" s="17"/>
      <c r="D58" s="18"/>
      <c r="E58" s="19"/>
      <c r="F58" s="20"/>
      <c r="G58" s="20"/>
      <c r="H58" s="20"/>
      <c r="I58" s="20"/>
      <c r="J58" s="20"/>
      <c r="K58" s="21"/>
      <c r="L58" s="20"/>
    </row>
    <row r="59" spans="1:12" ht="15" x14ac:dyDescent="0.25">
      <c r="A59" s="23"/>
      <c r="B59" s="24"/>
      <c r="C59" s="25"/>
      <c r="D59" s="26" t="s">
        <v>23</v>
      </c>
      <c r="E59" s="27"/>
      <c r="F59" s="28">
        <f>SUM(F50:F58)</f>
        <v>775</v>
      </c>
      <c r="G59" s="28">
        <f>SUM(G50:G58)</f>
        <v>19.879999999999995</v>
      </c>
      <c r="H59" s="28">
        <f>SUM(H50:H58)</f>
        <v>27.33</v>
      </c>
      <c r="I59" s="28">
        <f>SUM(I50:I58)</f>
        <v>100.24</v>
      </c>
      <c r="J59" s="28">
        <f>SUM(J50:J58)</f>
        <v>731.9</v>
      </c>
      <c r="K59" s="29"/>
      <c r="L59" s="28">
        <v>77.260000000000005</v>
      </c>
    </row>
    <row r="60" spans="1:12" ht="13.5" thickBot="1" x14ac:dyDescent="0.25">
      <c r="A60" s="33">
        <v>1</v>
      </c>
      <c r="B60" s="34">
        <v>5</v>
      </c>
      <c r="C60" s="47" t="s">
        <v>32</v>
      </c>
      <c r="D60" s="48"/>
      <c r="E60" s="35"/>
      <c r="F60" s="36">
        <v>775</v>
      </c>
      <c r="G60" s="36">
        <v>19.88</v>
      </c>
      <c r="H60" s="36">
        <v>27.33</v>
      </c>
      <c r="I60" s="36">
        <v>100.24</v>
      </c>
      <c r="J60" s="36">
        <v>731.9</v>
      </c>
      <c r="K60" s="37"/>
      <c r="L60" s="36">
        <v>77.260000000000005</v>
      </c>
    </row>
    <row r="61" spans="1:12" ht="15" x14ac:dyDescent="0.25">
      <c r="A61" s="30">
        <v>2</v>
      </c>
      <c r="B61" s="31">
        <v>1</v>
      </c>
      <c r="C61" s="32" t="s">
        <v>24</v>
      </c>
      <c r="D61" s="22" t="s">
        <v>25</v>
      </c>
      <c r="E61" s="19" t="s">
        <v>62</v>
      </c>
      <c r="F61" s="20">
        <v>60</v>
      </c>
      <c r="G61" s="20">
        <v>2.16</v>
      </c>
      <c r="H61" s="20">
        <v>6.12</v>
      </c>
      <c r="I61" s="20">
        <v>4.68</v>
      </c>
      <c r="J61" s="20">
        <v>82.2</v>
      </c>
      <c r="K61" s="21">
        <v>25.04</v>
      </c>
      <c r="L61" s="20">
        <v>3</v>
      </c>
    </row>
    <row r="62" spans="1:12" ht="15" x14ac:dyDescent="0.25">
      <c r="A62" s="15"/>
      <c r="B62" s="16"/>
      <c r="C62" s="17"/>
      <c r="D62" s="22" t="s">
        <v>26</v>
      </c>
      <c r="E62" s="19" t="s">
        <v>67</v>
      </c>
      <c r="F62" s="20">
        <v>250</v>
      </c>
      <c r="G62" s="20">
        <v>2.34</v>
      </c>
      <c r="H62" s="20">
        <v>3.89</v>
      </c>
      <c r="I62" s="20">
        <v>13.61</v>
      </c>
      <c r="J62" s="20">
        <v>98.8</v>
      </c>
      <c r="K62" s="21">
        <v>45.08</v>
      </c>
      <c r="L62" s="20">
        <v>13.26</v>
      </c>
    </row>
    <row r="63" spans="1:12" ht="15" x14ac:dyDescent="0.25">
      <c r="A63" s="15"/>
      <c r="B63" s="16"/>
      <c r="C63" s="17"/>
      <c r="D63" s="22" t="s">
        <v>27</v>
      </c>
      <c r="E63" s="19" t="s">
        <v>68</v>
      </c>
      <c r="F63" s="20">
        <v>90</v>
      </c>
      <c r="G63" s="20">
        <v>11.09</v>
      </c>
      <c r="H63" s="20">
        <v>10.16</v>
      </c>
      <c r="I63" s="20">
        <v>8.39</v>
      </c>
      <c r="J63" s="20">
        <v>168.7</v>
      </c>
      <c r="K63" s="21">
        <v>204.08</v>
      </c>
      <c r="L63" s="20">
        <v>30</v>
      </c>
    </row>
    <row r="64" spans="1:12" ht="15" x14ac:dyDescent="0.25">
      <c r="A64" s="15"/>
      <c r="B64" s="16"/>
      <c r="C64" s="17"/>
      <c r="D64" s="22" t="s">
        <v>28</v>
      </c>
      <c r="E64" s="19" t="s">
        <v>69</v>
      </c>
      <c r="F64" s="20">
        <v>150</v>
      </c>
      <c r="G64" s="20">
        <v>6.53</v>
      </c>
      <c r="H64" s="20">
        <v>13.2</v>
      </c>
      <c r="I64" s="20">
        <v>31.83</v>
      </c>
      <c r="J64" s="20">
        <v>270.3</v>
      </c>
      <c r="K64" s="21">
        <v>92.08</v>
      </c>
      <c r="L64" s="20">
        <v>18</v>
      </c>
    </row>
    <row r="65" spans="1:12" ht="15" x14ac:dyDescent="0.25">
      <c r="A65" s="15"/>
      <c r="B65" s="16"/>
      <c r="C65" s="17"/>
      <c r="D65" s="22" t="s">
        <v>29</v>
      </c>
      <c r="E65" s="19" t="s">
        <v>70</v>
      </c>
      <c r="F65" s="20">
        <v>200</v>
      </c>
      <c r="G65" s="20">
        <v>0.33</v>
      </c>
      <c r="H65" s="20"/>
      <c r="I65" s="20">
        <v>22.66</v>
      </c>
      <c r="J65" s="20">
        <v>92</v>
      </c>
      <c r="K65" s="21">
        <v>280.08</v>
      </c>
      <c r="L65" s="20">
        <v>7</v>
      </c>
    </row>
    <row r="66" spans="1:12" ht="15" x14ac:dyDescent="0.25">
      <c r="A66" s="15"/>
      <c r="B66" s="16"/>
      <c r="C66" s="17"/>
      <c r="D66" s="22" t="s">
        <v>30</v>
      </c>
      <c r="E66" s="19" t="s">
        <v>71</v>
      </c>
      <c r="F66" s="20">
        <v>15</v>
      </c>
      <c r="G66" s="20">
        <v>1.8</v>
      </c>
      <c r="H66" s="20">
        <v>0.19</v>
      </c>
      <c r="I66" s="20">
        <v>11.81</v>
      </c>
      <c r="J66" s="20">
        <v>55</v>
      </c>
      <c r="K66" s="21">
        <v>551.04</v>
      </c>
      <c r="L66" s="20">
        <v>4</v>
      </c>
    </row>
    <row r="67" spans="1:12" ht="15" x14ac:dyDescent="0.25">
      <c r="A67" s="15"/>
      <c r="B67" s="16"/>
      <c r="C67" s="17"/>
      <c r="D67" s="22" t="s">
        <v>31</v>
      </c>
      <c r="E67" s="19" t="s">
        <v>56</v>
      </c>
      <c r="F67" s="20">
        <v>26</v>
      </c>
      <c r="G67" s="20">
        <v>1.72</v>
      </c>
      <c r="H67" s="20">
        <v>0.31</v>
      </c>
      <c r="I67" s="20">
        <v>8.68</v>
      </c>
      <c r="J67" s="20">
        <v>45.2</v>
      </c>
      <c r="K67" s="21">
        <v>109.13</v>
      </c>
      <c r="L67" s="20">
        <v>2</v>
      </c>
    </row>
    <row r="68" spans="1:12" ht="15" x14ac:dyDescent="0.25">
      <c r="A68" s="15"/>
      <c r="B68" s="16"/>
      <c r="C68" s="17"/>
      <c r="D68" s="18"/>
      <c r="E68" s="19"/>
      <c r="F68" s="20"/>
      <c r="G68" s="20"/>
      <c r="H68" s="20"/>
      <c r="I68" s="20"/>
      <c r="J68" s="20"/>
      <c r="K68" s="21"/>
      <c r="L68" s="20"/>
    </row>
    <row r="69" spans="1:12" ht="15" x14ac:dyDescent="0.25">
      <c r="A69" s="15"/>
      <c r="B69" s="16"/>
      <c r="C69" s="17"/>
      <c r="D69" s="18"/>
      <c r="E69" s="19"/>
      <c r="F69" s="20"/>
      <c r="G69" s="20"/>
      <c r="H69" s="20"/>
      <c r="I69" s="20"/>
      <c r="J69" s="20"/>
      <c r="K69" s="21"/>
      <c r="L69" s="20"/>
    </row>
    <row r="70" spans="1:12" ht="15" x14ac:dyDescent="0.25">
      <c r="A70" s="23"/>
      <c r="B70" s="24"/>
      <c r="C70" s="25"/>
      <c r="D70" s="26" t="s">
        <v>23</v>
      </c>
      <c r="E70" s="27"/>
      <c r="F70" s="28">
        <f>SUM(F61:F69)</f>
        <v>791</v>
      </c>
      <c r="G70" s="28">
        <f>SUM(G61:G69)</f>
        <v>25.97</v>
      </c>
      <c r="H70" s="28">
        <f>SUM(H61:H69)</f>
        <v>33.870000000000005</v>
      </c>
      <c r="I70" s="28">
        <f>SUM(I61:I69)</f>
        <v>101.66</v>
      </c>
      <c r="J70" s="28">
        <f>SUM(J61:J69)</f>
        <v>812.2</v>
      </c>
      <c r="K70" s="29"/>
      <c r="L70" s="28">
        <v>77.260000000000005</v>
      </c>
    </row>
    <row r="71" spans="1:12" ht="13.5" thickBot="1" x14ac:dyDescent="0.25">
      <c r="A71" s="33">
        <v>2</v>
      </c>
      <c r="B71" s="34">
        <v>1</v>
      </c>
      <c r="C71" s="47" t="s">
        <v>32</v>
      </c>
      <c r="D71" s="48"/>
      <c r="E71" s="35"/>
      <c r="F71" s="36">
        <v>791</v>
      </c>
      <c r="G71" s="36">
        <v>25.97</v>
      </c>
      <c r="H71" s="36">
        <v>33.869999999999997</v>
      </c>
      <c r="I71" s="36">
        <v>101.66</v>
      </c>
      <c r="J71" s="36">
        <v>812.2</v>
      </c>
      <c r="K71" s="37"/>
      <c r="L71" s="36">
        <v>77.260000000000005</v>
      </c>
    </row>
    <row r="72" spans="1:12" ht="15" x14ac:dyDescent="0.25">
      <c r="A72" s="30">
        <v>2</v>
      </c>
      <c r="B72" s="31">
        <v>2</v>
      </c>
      <c r="C72" s="32" t="s">
        <v>24</v>
      </c>
      <c r="D72" s="22" t="s">
        <v>25</v>
      </c>
      <c r="E72" s="19" t="s">
        <v>72</v>
      </c>
      <c r="F72" s="20">
        <v>60</v>
      </c>
      <c r="G72" s="20">
        <v>0.48</v>
      </c>
      <c r="H72" s="20">
        <v>0.06</v>
      </c>
      <c r="I72" s="20">
        <v>1.98</v>
      </c>
      <c r="J72" s="20">
        <v>8.4</v>
      </c>
      <c r="K72" s="21">
        <v>246.08</v>
      </c>
      <c r="L72" s="20">
        <v>3</v>
      </c>
    </row>
    <row r="73" spans="1:12" ht="15" x14ac:dyDescent="0.25">
      <c r="A73" s="15"/>
      <c r="B73" s="16"/>
      <c r="C73" s="17"/>
      <c r="D73" s="22" t="s">
        <v>26</v>
      </c>
      <c r="E73" s="19" t="s">
        <v>73</v>
      </c>
      <c r="F73" s="20">
        <v>200</v>
      </c>
      <c r="G73" s="20">
        <v>4.0199999999999996</v>
      </c>
      <c r="H73" s="20">
        <v>9.0399999999999991</v>
      </c>
      <c r="I73" s="20">
        <v>25.9</v>
      </c>
      <c r="J73" s="20">
        <v>119.7</v>
      </c>
      <c r="K73" s="21">
        <v>42.08</v>
      </c>
      <c r="L73" s="20">
        <v>13</v>
      </c>
    </row>
    <row r="74" spans="1:12" ht="15" x14ac:dyDescent="0.25">
      <c r="A74" s="15"/>
      <c r="B74" s="16"/>
      <c r="C74" s="17"/>
      <c r="D74" s="22" t="s">
        <v>27</v>
      </c>
      <c r="E74" s="19" t="s">
        <v>74</v>
      </c>
      <c r="F74" s="20">
        <v>100</v>
      </c>
      <c r="G74" s="20">
        <v>11.26</v>
      </c>
      <c r="H74" s="20">
        <v>9.48</v>
      </c>
      <c r="I74" s="20">
        <v>10.49</v>
      </c>
      <c r="J74" s="20">
        <v>117.3</v>
      </c>
      <c r="K74" s="21">
        <v>271.02999999999997</v>
      </c>
      <c r="L74" s="20">
        <v>31.1</v>
      </c>
    </row>
    <row r="75" spans="1:12" ht="15" x14ac:dyDescent="0.25">
      <c r="A75" s="15"/>
      <c r="B75" s="16"/>
      <c r="C75" s="17"/>
      <c r="D75" s="22" t="s">
        <v>28</v>
      </c>
      <c r="E75" s="19" t="s">
        <v>61</v>
      </c>
      <c r="F75" s="20">
        <v>150</v>
      </c>
      <c r="G75" s="20">
        <v>3.92</v>
      </c>
      <c r="H75" s="20">
        <v>4.84</v>
      </c>
      <c r="I75" s="20">
        <v>20</v>
      </c>
      <c r="J75" s="20">
        <v>130.69999999999999</v>
      </c>
      <c r="K75" s="21">
        <v>235.08</v>
      </c>
      <c r="L75" s="20">
        <v>15.16</v>
      </c>
    </row>
    <row r="76" spans="1:12" ht="15" x14ac:dyDescent="0.25">
      <c r="A76" s="15"/>
      <c r="B76" s="16"/>
      <c r="C76" s="17"/>
      <c r="D76" s="22" t="s">
        <v>29</v>
      </c>
      <c r="E76" s="19" t="s">
        <v>75</v>
      </c>
      <c r="F76" s="20">
        <v>200</v>
      </c>
      <c r="G76" s="20">
        <v>1.36</v>
      </c>
      <c r="H76" s="20"/>
      <c r="I76" s="20">
        <v>29.02</v>
      </c>
      <c r="J76" s="20">
        <v>116.2</v>
      </c>
      <c r="K76" s="21">
        <v>274.08</v>
      </c>
      <c r="L76" s="20">
        <v>9</v>
      </c>
    </row>
    <row r="77" spans="1:12" ht="15" x14ac:dyDescent="0.25">
      <c r="A77" s="15"/>
      <c r="B77" s="16"/>
      <c r="C77" s="17"/>
      <c r="D77" s="22" t="s">
        <v>30</v>
      </c>
      <c r="E77" s="19" t="s">
        <v>49</v>
      </c>
      <c r="F77" s="20">
        <v>24</v>
      </c>
      <c r="G77" s="20">
        <v>1.82</v>
      </c>
      <c r="H77" s="20">
        <v>0.19</v>
      </c>
      <c r="I77" s="20">
        <v>12</v>
      </c>
      <c r="J77" s="20">
        <v>56.4</v>
      </c>
      <c r="K77" s="21">
        <v>108.13</v>
      </c>
      <c r="L77" s="20">
        <v>4</v>
      </c>
    </row>
    <row r="78" spans="1:12" ht="15" x14ac:dyDescent="0.25">
      <c r="A78" s="15"/>
      <c r="B78" s="16"/>
      <c r="C78" s="17"/>
      <c r="D78" s="22" t="s">
        <v>31</v>
      </c>
      <c r="E78" s="19" t="s">
        <v>56</v>
      </c>
      <c r="F78" s="20">
        <v>20</v>
      </c>
      <c r="G78" s="20">
        <v>1.32</v>
      </c>
      <c r="H78" s="20">
        <v>0.24</v>
      </c>
      <c r="I78" s="20">
        <v>6.68</v>
      </c>
      <c r="J78" s="20">
        <v>34.799999999999997</v>
      </c>
      <c r="K78" s="21">
        <v>109.13</v>
      </c>
      <c r="L78" s="20">
        <v>2</v>
      </c>
    </row>
    <row r="79" spans="1:12" ht="15" x14ac:dyDescent="0.25">
      <c r="A79" s="15"/>
      <c r="B79" s="16"/>
      <c r="C79" s="17"/>
      <c r="D79" s="18"/>
      <c r="E79" s="19"/>
      <c r="F79" s="20"/>
      <c r="G79" s="20"/>
      <c r="H79" s="20"/>
      <c r="I79" s="20"/>
      <c r="J79" s="20"/>
      <c r="K79" s="21"/>
      <c r="L79" s="20"/>
    </row>
    <row r="80" spans="1:12" ht="15" x14ac:dyDescent="0.25">
      <c r="A80" s="15"/>
      <c r="B80" s="16"/>
      <c r="C80" s="17"/>
      <c r="D80" s="18"/>
      <c r="E80" s="19"/>
      <c r="F80" s="20"/>
      <c r="G80" s="20"/>
      <c r="H80" s="20"/>
      <c r="I80" s="20"/>
      <c r="J80" s="20"/>
      <c r="K80" s="21"/>
      <c r="L80" s="20"/>
    </row>
    <row r="81" spans="1:12" ht="15" x14ac:dyDescent="0.25">
      <c r="A81" s="23"/>
      <c r="B81" s="24"/>
      <c r="C81" s="25"/>
      <c r="D81" s="26" t="s">
        <v>23</v>
      </c>
      <c r="E81" s="27"/>
      <c r="F81" s="28">
        <f>SUM(F72:F80)</f>
        <v>754</v>
      </c>
      <c r="G81" s="28">
        <f>SUM(G72:G80)</f>
        <v>24.18</v>
      </c>
      <c r="H81" s="28">
        <f>SUM(H72:H80)</f>
        <v>23.849999999999998</v>
      </c>
      <c r="I81" s="28">
        <f>SUM(I72:I80)</f>
        <v>106.07</v>
      </c>
      <c r="J81" s="28">
        <f>SUM(J72:J80)</f>
        <v>583.49999999999989</v>
      </c>
      <c r="K81" s="29"/>
      <c r="L81" s="28">
        <v>77.260000000000005</v>
      </c>
    </row>
    <row r="82" spans="1:12" ht="13.5" thickBot="1" x14ac:dyDescent="0.25">
      <c r="A82" s="33">
        <v>2</v>
      </c>
      <c r="B82" s="34">
        <v>2</v>
      </c>
      <c r="C82" s="47" t="s">
        <v>32</v>
      </c>
      <c r="D82" s="48"/>
      <c r="E82" s="35"/>
      <c r="F82" s="36">
        <v>754</v>
      </c>
      <c r="G82" s="36">
        <v>24.18</v>
      </c>
      <c r="H82" s="36">
        <v>23.85</v>
      </c>
      <c r="I82" s="36">
        <v>106.07</v>
      </c>
      <c r="J82" s="36">
        <v>583.5</v>
      </c>
      <c r="K82" s="37"/>
      <c r="L82" s="36">
        <v>77.260000000000005</v>
      </c>
    </row>
    <row r="83" spans="1:12" ht="15" x14ac:dyDescent="0.25">
      <c r="A83" s="30">
        <v>2</v>
      </c>
      <c r="B83" s="31">
        <v>3</v>
      </c>
      <c r="C83" s="32" t="s">
        <v>24</v>
      </c>
      <c r="D83" s="22" t="s">
        <v>25</v>
      </c>
      <c r="E83" s="19" t="s">
        <v>62</v>
      </c>
      <c r="F83" s="20">
        <v>60</v>
      </c>
      <c r="G83" s="20">
        <v>1.01</v>
      </c>
      <c r="H83" s="20">
        <v>6.11</v>
      </c>
      <c r="I83" s="20">
        <v>5.65</v>
      </c>
      <c r="J83" s="20">
        <v>81</v>
      </c>
      <c r="K83" s="21">
        <v>4.08</v>
      </c>
      <c r="L83" s="20">
        <v>3</v>
      </c>
    </row>
    <row r="84" spans="1:12" ht="15" x14ac:dyDescent="0.25">
      <c r="A84" s="15"/>
      <c r="B84" s="16"/>
      <c r="C84" s="17"/>
      <c r="D84" s="22" t="s">
        <v>26</v>
      </c>
      <c r="E84" s="19" t="s">
        <v>76</v>
      </c>
      <c r="F84" s="20">
        <v>250</v>
      </c>
      <c r="G84" s="20">
        <v>2.83</v>
      </c>
      <c r="H84" s="20">
        <v>2.86</v>
      </c>
      <c r="I84" s="20">
        <v>21.76</v>
      </c>
      <c r="J84" s="20">
        <v>124</v>
      </c>
      <c r="K84" s="21">
        <v>47.04</v>
      </c>
      <c r="L84" s="20">
        <v>16.16</v>
      </c>
    </row>
    <row r="85" spans="1:12" ht="15" x14ac:dyDescent="0.25">
      <c r="A85" s="15"/>
      <c r="B85" s="16"/>
      <c r="C85" s="17"/>
      <c r="D85" s="22" t="s">
        <v>27</v>
      </c>
      <c r="E85" s="19" t="s">
        <v>77</v>
      </c>
      <c r="F85" s="20">
        <v>200</v>
      </c>
      <c r="G85" s="20">
        <v>21.94</v>
      </c>
      <c r="H85" s="20">
        <v>8.86</v>
      </c>
      <c r="I85" s="20">
        <v>22.24</v>
      </c>
      <c r="J85" s="20">
        <v>256.5</v>
      </c>
      <c r="K85" s="21">
        <v>13.2</v>
      </c>
      <c r="L85" s="20">
        <v>42.1</v>
      </c>
    </row>
    <row r="86" spans="1:12" ht="15" x14ac:dyDescent="0.25">
      <c r="A86" s="15"/>
      <c r="B86" s="16"/>
      <c r="C86" s="17"/>
      <c r="D86" s="22" t="s">
        <v>28</v>
      </c>
      <c r="E86" s="19"/>
      <c r="F86" s="20"/>
      <c r="G86" s="20"/>
      <c r="H86" s="20"/>
      <c r="I86" s="20"/>
      <c r="J86" s="20"/>
      <c r="K86" s="21"/>
      <c r="L86" s="20"/>
    </row>
    <row r="87" spans="1:12" ht="15" x14ac:dyDescent="0.25">
      <c r="A87" s="15"/>
      <c r="B87" s="16"/>
      <c r="C87" s="17"/>
      <c r="D87" s="22" t="s">
        <v>29</v>
      </c>
      <c r="E87" s="19" t="s">
        <v>48</v>
      </c>
      <c r="F87" s="20">
        <v>200</v>
      </c>
      <c r="G87" s="20">
        <v>2</v>
      </c>
      <c r="H87" s="20">
        <v>0.2</v>
      </c>
      <c r="I87" s="20">
        <v>5.8</v>
      </c>
      <c r="J87" s="20">
        <v>72</v>
      </c>
      <c r="K87" s="21">
        <v>293.08</v>
      </c>
      <c r="L87" s="20">
        <v>10</v>
      </c>
    </row>
    <row r="88" spans="1:12" ht="15" x14ac:dyDescent="0.25">
      <c r="A88" s="15"/>
      <c r="B88" s="16"/>
      <c r="C88" s="17"/>
      <c r="D88" s="22" t="s">
        <v>30</v>
      </c>
      <c r="E88" s="19" t="s">
        <v>49</v>
      </c>
      <c r="F88" s="20">
        <v>20</v>
      </c>
      <c r="G88" s="20">
        <v>1.52</v>
      </c>
      <c r="H88" s="20">
        <v>0.16</v>
      </c>
      <c r="I88" s="20">
        <v>10</v>
      </c>
      <c r="J88" s="20">
        <v>47</v>
      </c>
      <c r="K88" s="21">
        <v>108.13</v>
      </c>
      <c r="L88" s="20">
        <v>4</v>
      </c>
    </row>
    <row r="89" spans="1:12" ht="15.75" customHeight="1" x14ac:dyDescent="0.25">
      <c r="A89" s="15"/>
      <c r="B89" s="16"/>
      <c r="C89" s="17"/>
      <c r="D89" s="22" t="s">
        <v>31</v>
      </c>
      <c r="E89" s="19" t="s">
        <v>56</v>
      </c>
      <c r="F89" s="20">
        <v>20</v>
      </c>
      <c r="G89" s="20">
        <v>1.32</v>
      </c>
      <c r="H89" s="20">
        <v>0.24</v>
      </c>
      <c r="I89" s="20">
        <v>6.68</v>
      </c>
      <c r="J89" s="20">
        <v>34.799999999999997</v>
      </c>
      <c r="K89" s="21">
        <v>109.13</v>
      </c>
      <c r="L89" s="20">
        <v>2</v>
      </c>
    </row>
    <row r="90" spans="1:12" ht="15" x14ac:dyDescent="0.25">
      <c r="A90" s="15"/>
      <c r="B90" s="16"/>
      <c r="C90" s="17"/>
      <c r="D90" s="18"/>
      <c r="E90" s="19"/>
      <c r="F90" s="20"/>
      <c r="G90" s="20"/>
      <c r="H90" s="20"/>
      <c r="I90" s="20"/>
      <c r="J90" s="20"/>
      <c r="K90" s="21"/>
      <c r="L90" s="20"/>
    </row>
    <row r="91" spans="1:12" ht="15" x14ac:dyDescent="0.25">
      <c r="A91" s="15"/>
      <c r="B91" s="16"/>
      <c r="C91" s="17"/>
      <c r="D91" s="18"/>
      <c r="E91" s="19"/>
      <c r="F91" s="20"/>
      <c r="G91" s="20"/>
      <c r="H91" s="20"/>
      <c r="I91" s="20"/>
      <c r="J91" s="20"/>
      <c r="K91" s="21"/>
      <c r="L91" s="20"/>
    </row>
    <row r="92" spans="1:12" ht="15" x14ac:dyDescent="0.25">
      <c r="A92" s="23"/>
      <c r="B92" s="24"/>
      <c r="C92" s="25"/>
      <c r="D92" s="26" t="s">
        <v>23</v>
      </c>
      <c r="E92" s="27"/>
      <c r="F92" s="28">
        <f>SUM(F83:F91)</f>
        <v>750</v>
      </c>
      <c r="G92" s="28">
        <f>SUM(G83:G91)</f>
        <v>30.62</v>
      </c>
      <c r="H92" s="28">
        <f>SUM(H83:H91)</f>
        <v>18.429999999999996</v>
      </c>
      <c r="I92" s="28">
        <f>SUM(I83:I91)</f>
        <v>72.13</v>
      </c>
      <c r="J92" s="28">
        <f>SUM(J83:J91)</f>
        <v>615.29999999999995</v>
      </c>
      <c r="K92" s="29"/>
      <c r="L92" s="28">
        <v>77.260000000000005</v>
      </c>
    </row>
    <row r="93" spans="1:12" ht="13.5" thickBot="1" x14ac:dyDescent="0.25">
      <c r="A93" s="33">
        <v>2</v>
      </c>
      <c r="B93" s="34">
        <v>3</v>
      </c>
      <c r="C93" s="47" t="s">
        <v>32</v>
      </c>
      <c r="D93" s="48"/>
      <c r="E93" s="35"/>
      <c r="F93" s="36">
        <v>750</v>
      </c>
      <c r="G93" s="36">
        <v>30.62</v>
      </c>
      <c r="H93" s="36">
        <v>18.43</v>
      </c>
      <c r="I93" s="36">
        <v>72.13</v>
      </c>
      <c r="J93" s="36">
        <v>615.29999999999995</v>
      </c>
      <c r="K93" s="37"/>
      <c r="L93" s="36">
        <v>77.260000000000005</v>
      </c>
    </row>
    <row r="94" spans="1:12" ht="15" x14ac:dyDescent="0.25">
      <c r="A94" s="31">
        <v>2</v>
      </c>
      <c r="B94" s="31">
        <v>4</v>
      </c>
      <c r="C94" s="32" t="s">
        <v>24</v>
      </c>
      <c r="D94" s="22" t="s">
        <v>25</v>
      </c>
      <c r="E94" s="19" t="s">
        <v>78</v>
      </c>
      <c r="F94" s="20">
        <v>50</v>
      </c>
      <c r="G94" s="20">
        <v>0.49</v>
      </c>
      <c r="H94" s="20">
        <v>2.57</v>
      </c>
      <c r="I94" s="20">
        <v>2.27</v>
      </c>
      <c r="J94" s="20">
        <v>32.9</v>
      </c>
      <c r="K94" s="21">
        <v>18.079999999999998</v>
      </c>
      <c r="L94" s="20">
        <v>5</v>
      </c>
    </row>
    <row r="95" spans="1:12" ht="15" x14ac:dyDescent="0.25">
      <c r="A95" s="38"/>
      <c r="B95" s="16"/>
      <c r="C95" s="17"/>
      <c r="D95" s="22" t="s">
        <v>26</v>
      </c>
      <c r="E95" s="19" t="s">
        <v>79</v>
      </c>
      <c r="F95" s="20">
        <v>200</v>
      </c>
      <c r="G95" s="20">
        <v>1.28</v>
      </c>
      <c r="H95" s="20">
        <v>4.13</v>
      </c>
      <c r="I95" s="20">
        <v>8.41</v>
      </c>
      <c r="J95" s="20">
        <v>76.099999999999994</v>
      </c>
      <c r="K95" s="21">
        <v>37.08</v>
      </c>
      <c r="L95" s="20">
        <v>15</v>
      </c>
    </row>
    <row r="96" spans="1:12" ht="15" x14ac:dyDescent="0.25">
      <c r="A96" s="38"/>
      <c r="B96" s="16"/>
      <c r="C96" s="17"/>
      <c r="D96" s="22" t="s">
        <v>27</v>
      </c>
      <c r="E96" s="19" t="s">
        <v>46</v>
      </c>
      <c r="F96" s="20">
        <v>90</v>
      </c>
      <c r="G96" s="20">
        <v>7.85</v>
      </c>
      <c r="H96" s="20">
        <v>11.6</v>
      </c>
      <c r="I96" s="20">
        <v>8.09</v>
      </c>
      <c r="J96" s="20">
        <v>168.1</v>
      </c>
      <c r="K96" s="21">
        <v>202.08</v>
      </c>
      <c r="L96" s="20">
        <v>30</v>
      </c>
    </row>
    <row r="97" spans="1:12" ht="15" x14ac:dyDescent="0.25">
      <c r="A97" s="38"/>
      <c r="B97" s="16"/>
      <c r="C97" s="17"/>
      <c r="D97" s="22" t="s">
        <v>28</v>
      </c>
      <c r="E97" s="19" t="s">
        <v>80</v>
      </c>
      <c r="F97" s="20">
        <v>150</v>
      </c>
      <c r="G97" s="20">
        <v>8.5</v>
      </c>
      <c r="H97" s="20">
        <v>6</v>
      </c>
      <c r="I97" s="20">
        <v>38.6</v>
      </c>
      <c r="J97" s="20">
        <v>243.7</v>
      </c>
      <c r="K97" s="21">
        <v>219.08</v>
      </c>
      <c r="L97" s="20">
        <v>12.26</v>
      </c>
    </row>
    <row r="98" spans="1:12" ht="15" x14ac:dyDescent="0.25">
      <c r="A98" s="38"/>
      <c r="B98" s="16"/>
      <c r="C98" s="17"/>
      <c r="D98" s="22" t="s">
        <v>29</v>
      </c>
      <c r="E98" s="19" t="s">
        <v>75</v>
      </c>
      <c r="F98" s="20">
        <v>180</v>
      </c>
      <c r="G98" s="20">
        <v>1.22</v>
      </c>
      <c r="H98" s="20"/>
      <c r="I98" s="20">
        <v>26.12</v>
      </c>
      <c r="J98" s="20">
        <v>104.6</v>
      </c>
      <c r="K98" s="21">
        <v>274.08</v>
      </c>
      <c r="L98" s="20">
        <v>9</v>
      </c>
    </row>
    <row r="99" spans="1:12" ht="15" x14ac:dyDescent="0.25">
      <c r="A99" s="38"/>
      <c r="B99" s="16"/>
      <c r="C99" s="17"/>
      <c r="D99" s="22" t="s">
        <v>30</v>
      </c>
      <c r="E99" s="19" t="s">
        <v>49</v>
      </c>
      <c r="F99" s="20">
        <v>20</v>
      </c>
      <c r="G99" s="20">
        <v>1.52</v>
      </c>
      <c r="H99" s="20">
        <v>0.16</v>
      </c>
      <c r="I99" s="20">
        <v>10</v>
      </c>
      <c r="J99" s="20">
        <v>47</v>
      </c>
      <c r="K99" s="21">
        <v>108.13</v>
      </c>
      <c r="L99" s="20">
        <v>4</v>
      </c>
    </row>
    <row r="100" spans="1:12" ht="15" x14ac:dyDescent="0.25">
      <c r="A100" s="38"/>
      <c r="B100" s="16"/>
      <c r="C100" s="17"/>
      <c r="D100" s="22" t="s">
        <v>31</v>
      </c>
      <c r="E100" s="19" t="s">
        <v>55</v>
      </c>
      <c r="F100" s="20">
        <v>20</v>
      </c>
      <c r="G100" s="20">
        <v>1.32</v>
      </c>
      <c r="H100" s="20">
        <v>0.24</v>
      </c>
      <c r="I100" s="20">
        <v>6.68</v>
      </c>
      <c r="J100" s="20">
        <v>34.799999999999997</v>
      </c>
      <c r="K100" s="21">
        <v>109.13</v>
      </c>
      <c r="L100" s="20">
        <v>2</v>
      </c>
    </row>
    <row r="101" spans="1:12" ht="15" x14ac:dyDescent="0.25">
      <c r="A101" s="38"/>
      <c r="B101" s="16"/>
      <c r="C101" s="17"/>
      <c r="D101" s="18"/>
      <c r="E101" s="19"/>
      <c r="F101" s="20"/>
      <c r="G101" s="20"/>
      <c r="H101" s="20"/>
      <c r="I101" s="20"/>
      <c r="J101" s="20"/>
      <c r="K101" s="21"/>
      <c r="L101" s="20"/>
    </row>
    <row r="102" spans="1:12" ht="15" x14ac:dyDescent="0.25">
      <c r="A102" s="38"/>
      <c r="B102" s="16"/>
      <c r="C102" s="17"/>
      <c r="D102" s="18"/>
      <c r="E102" s="19"/>
      <c r="F102" s="20"/>
      <c r="G102" s="20"/>
      <c r="H102" s="20"/>
      <c r="I102" s="20"/>
      <c r="J102" s="20"/>
      <c r="K102" s="21"/>
      <c r="L102" s="20"/>
    </row>
    <row r="103" spans="1:12" ht="15" x14ac:dyDescent="0.25">
      <c r="A103" s="39"/>
      <c r="B103" s="24"/>
      <c r="C103" s="25"/>
      <c r="D103" s="26" t="s">
        <v>23</v>
      </c>
      <c r="E103" s="27"/>
      <c r="F103" s="28">
        <f>SUM(F94:F102)</f>
        <v>710</v>
      </c>
      <c r="G103" s="28">
        <f>SUM(G94:G102)</f>
        <v>22.179999999999996</v>
      </c>
      <c r="H103" s="28">
        <f>SUM(H94:H102)</f>
        <v>24.699999999999996</v>
      </c>
      <c r="I103" s="28">
        <f>SUM(I94:I102)</f>
        <v>100.17000000000002</v>
      </c>
      <c r="J103" s="28">
        <f>SUM(J94:J102)</f>
        <v>707.19999999999993</v>
      </c>
      <c r="K103" s="29"/>
      <c r="L103" s="28">
        <v>77.260000000000005</v>
      </c>
    </row>
    <row r="104" spans="1:12" ht="13.5" thickBot="1" x14ac:dyDescent="0.25">
      <c r="A104" s="40">
        <v>2</v>
      </c>
      <c r="B104" s="40">
        <v>4</v>
      </c>
      <c r="C104" s="47" t="s">
        <v>32</v>
      </c>
      <c r="D104" s="48"/>
      <c r="E104" s="35"/>
      <c r="F104" s="36">
        <v>710</v>
      </c>
      <c r="G104" s="36">
        <v>22.18</v>
      </c>
      <c r="H104" s="36">
        <v>24.7</v>
      </c>
      <c r="I104" s="36">
        <v>100.17</v>
      </c>
      <c r="J104" s="36">
        <v>707.2</v>
      </c>
      <c r="K104" s="37"/>
      <c r="L104" s="36">
        <v>77.260000000000005</v>
      </c>
    </row>
    <row r="105" spans="1:12" ht="15" x14ac:dyDescent="0.25">
      <c r="A105" s="30">
        <v>2</v>
      </c>
      <c r="B105" s="31">
        <v>5</v>
      </c>
      <c r="C105" s="32" t="s">
        <v>24</v>
      </c>
      <c r="D105" s="22" t="s">
        <v>25</v>
      </c>
      <c r="E105" s="19" t="s">
        <v>62</v>
      </c>
      <c r="F105" s="20">
        <v>80</v>
      </c>
      <c r="G105" s="20">
        <v>3.72</v>
      </c>
      <c r="H105" s="20">
        <v>4.9400000000000004</v>
      </c>
      <c r="I105" s="20">
        <v>8.14</v>
      </c>
      <c r="J105" s="20">
        <v>90.1</v>
      </c>
      <c r="K105" s="21">
        <v>12.12</v>
      </c>
      <c r="L105" s="20">
        <v>3</v>
      </c>
    </row>
    <row r="106" spans="1:12" ht="15" x14ac:dyDescent="0.25">
      <c r="A106" s="15"/>
      <c r="B106" s="16"/>
      <c r="C106" s="17"/>
      <c r="D106" s="22" t="s">
        <v>26</v>
      </c>
      <c r="E106" s="19" t="s">
        <v>63</v>
      </c>
      <c r="F106" s="20">
        <v>250</v>
      </c>
      <c r="G106" s="20">
        <v>1.8</v>
      </c>
      <c r="H106" s="20">
        <v>5.2</v>
      </c>
      <c r="I106" s="20">
        <v>16.5</v>
      </c>
      <c r="J106" s="20">
        <v>122</v>
      </c>
      <c r="K106" s="21">
        <v>138.04</v>
      </c>
      <c r="L106" s="20">
        <v>13.16</v>
      </c>
    </row>
    <row r="107" spans="1:12" ht="15" x14ac:dyDescent="0.25">
      <c r="A107" s="15"/>
      <c r="B107" s="16"/>
      <c r="C107" s="17"/>
      <c r="D107" s="22" t="s">
        <v>27</v>
      </c>
      <c r="E107" s="19" t="s">
        <v>81</v>
      </c>
      <c r="F107" s="20">
        <v>120</v>
      </c>
      <c r="G107" s="20">
        <v>13.8</v>
      </c>
      <c r="H107" s="20">
        <v>10.44</v>
      </c>
      <c r="I107" s="20">
        <v>2.52</v>
      </c>
      <c r="J107" s="20">
        <v>176.4</v>
      </c>
      <c r="K107" s="21">
        <v>255.17</v>
      </c>
      <c r="L107" s="20">
        <v>30.1</v>
      </c>
    </row>
    <row r="108" spans="1:12" ht="15" x14ac:dyDescent="0.25">
      <c r="A108" s="15"/>
      <c r="B108" s="16"/>
      <c r="C108" s="17"/>
      <c r="D108" s="22" t="s">
        <v>28</v>
      </c>
      <c r="E108" s="19" t="s">
        <v>47</v>
      </c>
      <c r="F108" s="20">
        <v>150</v>
      </c>
      <c r="G108" s="20">
        <v>3.19</v>
      </c>
      <c r="H108" s="20">
        <v>6.06</v>
      </c>
      <c r="I108" s="20">
        <v>23.2</v>
      </c>
      <c r="J108" s="20">
        <v>160.5</v>
      </c>
      <c r="K108" s="21">
        <v>241.08</v>
      </c>
      <c r="L108" s="20">
        <v>15</v>
      </c>
    </row>
    <row r="109" spans="1:12" ht="15" x14ac:dyDescent="0.25">
      <c r="A109" s="15"/>
      <c r="B109" s="16"/>
      <c r="C109" s="17"/>
      <c r="D109" s="22" t="s">
        <v>29</v>
      </c>
      <c r="E109" s="19" t="s">
        <v>82</v>
      </c>
      <c r="F109" s="20">
        <v>200</v>
      </c>
      <c r="G109" s="20">
        <v>0.14000000000000001</v>
      </c>
      <c r="H109" s="20">
        <v>0.02</v>
      </c>
      <c r="I109" s="20">
        <v>24.43</v>
      </c>
      <c r="J109" s="20">
        <v>95.2</v>
      </c>
      <c r="K109" s="21">
        <v>699.04</v>
      </c>
      <c r="L109" s="20">
        <v>10</v>
      </c>
    </row>
    <row r="110" spans="1:12" ht="15" x14ac:dyDescent="0.25">
      <c r="A110" s="15"/>
      <c r="B110" s="16"/>
      <c r="C110" s="17"/>
      <c r="D110" s="22" t="s">
        <v>30</v>
      </c>
      <c r="E110" s="19" t="s">
        <v>49</v>
      </c>
      <c r="F110" s="20">
        <v>26</v>
      </c>
      <c r="G110" s="20">
        <v>1.98</v>
      </c>
      <c r="H110" s="20">
        <v>0.21</v>
      </c>
      <c r="I110" s="20">
        <v>13</v>
      </c>
      <c r="J110" s="20">
        <v>61.1</v>
      </c>
      <c r="K110" s="21">
        <v>108.13</v>
      </c>
      <c r="L110" s="20">
        <v>4</v>
      </c>
    </row>
    <row r="111" spans="1:12" ht="15" x14ac:dyDescent="0.25">
      <c r="A111" s="15"/>
      <c r="B111" s="16"/>
      <c r="C111" s="17"/>
      <c r="D111" s="22" t="s">
        <v>31</v>
      </c>
      <c r="E111" s="19" t="s">
        <v>56</v>
      </c>
      <c r="F111" s="20">
        <v>25</v>
      </c>
      <c r="G111" s="20">
        <v>1.65</v>
      </c>
      <c r="H111" s="20">
        <v>0.3</v>
      </c>
      <c r="I111" s="20">
        <v>8.35</v>
      </c>
      <c r="J111" s="20">
        <v>43.5</v>
      </c>
      <c r="K111" s="21">
        <v>109.13</v>
      </c>
      <c r="L111" s="20">
        <v>2</v>
      </c>
    </row>
    <row r="112" spans="1:12" ht="15" x14ac:dyDescent="0.25">
      <c r="A112" s="15"/>
      <c r="B112" s="16"/>
      <c r="C112" s="17"/>
      <c r="D112" s="18"/>
      <c r="E112" s="19"/>
      <c r="F112" s="20"/>
      <c r="G112" s="20"/>
      <c r="H112" s="20"/>
      <c r="I112" s="20"/>
      <c r="J112" s="20"/>
      <c r="K112" s="21"/>
      <c r="L112" s="20"/>
    </row>
    <row r="113" spans="1:12" ht="15" x14ac:dyDescent="0.25">
      <c r="A113" s="15"/>
      <c r="B113" s="16"/>
      <c r="C113" s="17"/>
      <c r="D113" s="18"/>
      <c r="E113" s="19"/>
      <c r="F113" s="20"/>
      <c r="G113" s="20"/>
      <c r="H113" s="20"/>
      <c r="I113" s="20"/>
      <c r="J113" s="20"/>
      <c r="K113" s="21"/>
      <c r="L113" s="20"/>
    </row>
    <row r="114" spans="1:12" ht="15" x14ac:dyDescent="0.25">
      <c r="A114" s="23"/>
      <c r="B114" s="24"/>
      <c r="C114" s="25"/>
      <c r="D114" s="26" t="s">
        <v>23</v>
      </c>
      <c r="E114" s="27"/>
      <c r="F114" s="28">
        <f>SUM(F105:F113)</f>
        <v>851</v>
      </c>
      <c r="G114" s="28">
        <f>SUM(G105:G113)</f>
        <v>26.28</v>
      </c>
      <c r="H114" s="28">
        <f>SUM(H105:H113)</f>
        <v>27.169999999999998</v>
      </c>
      <c r="I114" s="28">
        <f>SUM(I105:I113)</f>
        <v>96.139999999999986</v>
      </c>
      <c r="J114" s="28">
        <f>SUM(J105:J113)</f>
        <v>748.80000000000007</v>
      </c>
      <c r="K114" s="29"/>
      <c r="L114" s="28">
        <v>77.260000000000005</v>
      </c>
    </row>
    <row r="115" spans="1:12" ht="13.5" thickBot="1" x14ac:dyDescent="0.25">
      <c r="A115" s="33" t="e">
        <f>#REF!</f>
        <v>#REF!</v>
      </c>
      <c r="B115" s="34" t="e">
        <f>#REF!</f>
        <v>#REF!</v>
      </c>
      <c r="C115" s="47" t="s">
        <v>32</v>
      </c>
      <c r="D115" s="48"/>
      <c r="E115" s="35"/>
      <c r="F115" s="36">
        <v>851</v>
      </c>
      <c r="G115" s="36">
        <v>26.28</v>
      </c>
      <c r="H115" s="36">
        <v>27.17</v>
      </c>
      <c r="I115" s="36">
        <v>96.14</v>
      </c>
      <c r="J115" s="36">
        <v>748.8</v>
      </c>
      <c r="K115" s="37"/>
      <c r="L115" s="36">
        <v>77.260000000000005</v>
      </c>
    </row>
    <row r="116" spans="1:12" ht="13.5" thickBot="1" x14ac:dyDescent="0.25">
      <c r="A116" s="41"/>
      <c r="B116" s="42"/>
      <c r="C116" s="44" t="s">
        <v>33</v>
      </c>
      <c r="D116" s="45"/>
      <c r="E116" s="46"/>
      <c r="F116" s="43">
        <v>7755</v>
      </c>
      <c r="G116" s="43">
        <v>241.52</v>
      </c>
      <c r="H116" s="43">
        <v>251.6</v>
      </c>
      <c r="I116" s="43">
        <v>994.25</v>
      </c>
      <c r="J116" s="43">
        <v>7533.5</v>
      </c>
      <c r="K116" s="43"/>
      <c r="L116" s="43">
        <v>772.6</v>
      </c>
    </row>
    <row r="131" ht="15.75" customHeight="1" x14ac:dyDescent="0.2"/>
    <row r="157" ht="13.5" customHeight="1" x14ac:dyDescent="0.2"/>
    <row r="173" ht="15.75" customHeight="1" x14ac:dyDescent="0.2"/>
    <row r="199" ht="13.5" customHeight="1" x14ac:dyDescent="0.2"/>
    <row r="215" ht="15.75" customHeight="1" x14ac:dyDescent="0.2"/>
    <row r="241" ht="13.5" customHeight="1" x14ac:dyDescent="0.2"/>
    <row r="257" ht="15.75" customHeight="1" x14ac:dyDescent="0.2"/>
    <row r="283" ht="13.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13">
    <mergeCell ref="C27:D27"/>
    <mergeCell ref="H1:K1"/>
    <mergeCell ref="H2:K2"/>
    <mergeCell ref="C16:D16"/>
    <mergeCell ref="C1:E1"/>
    <mergeCell ref="C104:D104"/>
    <mergeCell ref="C93:D93"/>
    <mergeCell ref="C82:D82"/>
    <mergeCell ref="C71:D71"/>
    <mergeCell ref="C60:D60"/>
    <mergeCell ref="C49:D49"/>
    <mergeCell ref="C116:E116"/>
    <mergeCell ref="C115:D11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УСОШ</dc:creator>
  <cp:lastModifiedBy>user</cp:lastModifiedBy>
  <dcterms:created xsi:type="dcterms:W3CDTF">2023-10-28T03:11:47Z</dcterms:created>
  <dcterms:modified xsi:type="dcterms:W3CDTF">2023-10-28T07:30:40Z</dcterms:modified>
</cp:coreProperties>
</file>